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<sst xmlns="http://schemas.openxmlformats.org/spreadsheetml/2006/main" count="38" uniqueCount="38">
  <si>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</si>
  <si>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</si>
  <si>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</t>
  </si>
  <si>
    <t xml:space="preserve">Unitat interior d'aire condicionat, de sostre amb descàrrega directa.</t>
  </si>
  <si>
    <r>
      <rPr>
        <sz val="8.25"/>
        <color rgb="FF000000"/>
        <rFont val="Arial"/>
        <family val="2"/>
      </rPr>
      <t xml:space="preserve">Unitat interior d'aire condicionat, de sostre amb descàrrega directa, sistema aire-aire multi-split, per a gas R-32, bomba de calor, alimentació monofàsica (230V/50Hz), model Montecarlo RAV-HM401CTP-E "TOSHIBA", potència frigorífica nominal 3,6 kW (temperatura de bulb sec de l'aire interior 27°C, temperatura de bulb humit de l'aire interior 19°C, temperatura de bulb sec de l'aire exterior 35°C, temperatura de bulb humit de l'aire exterior 24°C), cabal d'aire 900 m³/h, pressió sonora a velocitat alta/baixa: 37/28 dBA, potència sonora a velocitat alta/baixa: 52/43 dBA, potència calorífica nominal 4 kW (temperatura de bulb sec de l'aire interior 20°C, temperatura de bulb sec de l'aire exterior 7°C, temperatura de bulb humit de l'aire exterior 6°C), dimensions 235x950x690 mm, pes 23 kg. Regulació: control remot per cable, model RBC-ASCU11-E.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</si>
  <si>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</si>
  <si>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</si>
  <si>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</si>
  <si>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</si>
  <si>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</si>
  <si>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</si>
  <si>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</si>
  <si>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mt42tsb485a</t>
  </si>
  <si>
    <t xml:space="preserve">U</t>
  </si>
  <si>
    <t xml:space="preserve">Unitat interior d'aire condicionat, de sostre amb descàrrega directa, sistema aire-aire multi-split, per a gas R-32, bomba de calor, alimentació monofàsica (230V/50Hz), model Montecarlo RAV-HM401CTP-E "TOSHIBA", potència frigorífica nominal 3,6 kW (temperatura de bulb sec de l'aire interior 27°C, temperatura de bulb humit de l'aire interior 19°C, temperatura de bulb sec de l'aire exterior 35°C, temperatura de bulb humit de l'aire exterior 24°C), cabal d'aire 900 m³/h, pressió sonora a velocitat alta/baixa: 37/28 dBA, potència sonora a velocitat alta/baixa: 52/43 dBA, potència calorífica nominal 4 kW (temperatura de bulb sec de l'aire interior 20°C, temperatura de bulb sec de l'aire exterior 7°C, temperatura de bulb humit de l'aire exterior 6°C), dimensions 235x950x690 mm, pes 23 kg.</t>
  </si>
  <si>
    <t xml:space="preserve">mt42tsb607b</t>
  </si>
  <si>
    <t xml:space="preserve">U</t>
  </si>
  <si>
    <t xml:space="preserve">Control remot per cable, model RBC-ASCU11-E "TOSHIBA", amb botonera simplificada, amb capacitat de control d'una unitat interior o un grup de 8 unitats interiors d'aire condicionat.</t>
  </si>
  <si>
    <t xml:space="preserve">mt42tsb900</t>
  </si>
  <si>
    <t xml:space="preserve">m</t>
  </si>
  <si>
    <t xml:space="preserve">Cable bipolar, de 0,5 mm² de secció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</si>
  <si>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</si>
  <si>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</si>
  <si>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</si>
  <si>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</si>
  <si>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</si>
  <si>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</si>
  <si>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</si>
  <si>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</si>
  <si>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</si>
  <si>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</si>
  <si>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</si>
  <si>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</si>
  <si>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</si>
  <si>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</si>
  <si>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</si>
  <si>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322,26€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</si>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</sst>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974</v>
      </c>
      <c r="G10" s="12">
        <f ca="1">ROUND(INDIRECT(ADDRESS(ROW()+(0), COLUMN()+(-2), 1))*INDIRECT(ADDRESS(ROW()+(0), COLUMN()+(-1), 1)), 2)</f>
        <v>974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78</v>
      </c>
      <c r="G11" s="12">
        <f ca="1">ROUND(INDIRECT(ADDRESS(ROW()+(0), COLUMN()+(-2), 1))*INDIRECT(ADDRESS(ROW()+(0), COLUMN()+(-1), 1)), 2)</f>
        <v>78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0.8</v>
      </c>
      <c r="G12" s="12">
        <f ca="1">ROUND(INDIRECT(ADDRESS(ROW()+(0), COLUMN()+(-2), 1))*INDIRECT(ADDRESS(ROW()+(0), COLUMN()+(-1), 1)), 2)</f>
        <v>2.4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1.23</v>
      </c>
      <c r="G13" s="14">
        <f ca="1">ROUND(INDIRECT(ADDRESS(ROW()+(0), COLUMN()+(-2), 1))*INDIRECT(ADDRESS(ROW()+(0), COLUMN()+(-1), 1)), 2)</f>
        <v>3.69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1058.09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1.287</v>
      </c>
      <c r="F16" s="12">
        <v>29.34</v>
      </c>
      <c r="G16" s="12">
        <f ca="1">ROUND(INDIRECT(ADDRESS(ROW()+(0), COLUMN()+(-2), 1))*INDIRECT(ADDRESS(ROW()+(0), COLUMN()+(-1), 1)), 2)</f>
        <v>37.76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1.287</v>
      </c>
      <c r="F17" s="14">
        <v>25.25</v>
      </c>
      <c r="G17" s="14">
        <f ca="1">ROUND(INDIRECT(ADDRESS(ROW()+(0), COLUMN()+(-2), 1))*INDIRECT(ADDRESS(ROW()+(0), COLUMN()+(-1), 1)), 2)</f>
        <v>32.5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70.26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1128.35</v>
      </c>
      <c r="G20" s="14">
        <f ca="1">ROUND(INDIRECT(ADDRESS(ROW()+(0), COLUMN()+(-2), 1))*INDIRECT(ADDRESS(ROW()+(0), COLUMN()+(-1), 1))/100, 2)</f>
        <v>22.57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1150.92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